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2022" sheetId="2" r:id="rId1"/>
  </sheets>
  <definedNames>
    <definedName name="_xlnm.Print_Area" localSheetId="0">'2022'!$A$1:$L$25</definedName>
  </definedNames>
  <calcPr calcId="191029"/>
</workbook>
</file>

<file path=xl/calcChain.xml><?xml version="1.0" encoding="utf-8"?>
<calcChain xmlns="http://schemas.openxmlformats.org/spreadsheetml/2006/main">
  <c r="J18" i="2" l="1"/>
  <c r="I18" i="2"/>
  <c r="J21" i="2" l="1"/>
  <c r="I21" i="2"/>
  <c r="J16" i="2" l="1"/>
  <c r="I16" i="2"/>
  <c r="J8" i="2"/>
  <c r="I8" i="2"/>
</calcChain>
</file>

<file path=xl/sharedStrings.xml><?xml version="1.0" encoding="utf-8"?>
<sst xmlns="http://schemas.openxmlformats.org/spreadsheetml/2006/main" count="107" uniqueCount="78">
  <si>
    <t>Реестр социально ориентированных</t>
  </si>
  <si>
    <t>некоммерческих организаций – получателей поддержки</t>
  </si>
  <si>
    <t>№ п/п</t>
  </si>
  <si>
    <t>Сведения о социально ориентированных  некоммерческих организациях - получателях поддержки</t>
  </si>
  <si>
    <t>Сведения о предоставленной поддержке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</si>
  <si>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 средств и имущества</t>
  </si>
  <si>
    <t>наименование   постоянно действующего органа некоммерческой  организации</t>
  </si>
  <si>
    <t>почтовый адрес (местонахождение)   постоянно действующего органа некоммерческой  организации - получателя поддержки</t>
  </si>
  <si>
    <t>основной государственный регистрационный  номер записи о   государственной регистрации некоммерческой организации (ОГРН)</t>
  </si>
  <si>
    <t>идентификационный номер налогоплательщика (ИНН)</t>
  </si>
  <si>
    <t>виды  деятельности некоммерческой организации</t>
  </si>
  <si>
    <t>основание оказания поддержки</t>
  </si>
  <si>
    <t>форма поддержки</t>
  </si>
  <si>
    <t>утверждено в бюджете</t>
  </si>
  <si>
    <t>срок оказания поддержки</t>
  </si>
  <si>
    <t>Предоставление субсидий общественным объединениям социальной направленности на возмещение части затрат, связанных с осуществлением ими уставной деятельности</t>
  </si>
  <si>
    <t>1.1.</t>
  </si>
  <si>
    <r>
      <t>Городская общественная организация "</t>
    </r>
    <r>
      <rPr>
        <b/>
        <sz val="12"/>
        <color theme="1"/>
        <rFont val="Times New Roman"/>
        <family val="1"/>
        <charset val="204"/>
      </rPr>
      <t>Совет ветеранов войны и труда города Кировска</t>
    </r>
    <r>
      <rPr>
        <sz val="12"/>
        <color theme="1"/>
        <rFont val="Times New Roman"/>
        <family val="1"/>
        <charset val="204"/>
      </rPr>
      <t>" (руководитель организации - ШУБИН ОЛЕГ ГЕННАДЬЕВИЧ)</t>
    </r>
  </si>
  <si>
    <t>184250, город Кировск Мурманской обл., ул.Юбилейная, д.5</t>
  </si>
  <si>
    <t>социальная поддержка и защита прав ветеранов войны, членов семей погибших (умерших) ветеранов  войны.</t>
  </si>
  <si>
    <t>предоставление субсидии на компенсацию затрат, связанных с осуществлением уставной деятельности (коммунальные услуги, услуги связи,  услуги по содержанию имущества и др.)</t>
  </si>
  <si>
    <t>в течение года</t>
  </si>
  <si>
    <t>нет</t>
  </si>
  <si>
    <t>1.2.</t>
  </si>
  <si>
    <r>
      <t xml:space="preserve">Кировско-Апатитская региональная общественная организация Хибинское добровольное историко-просветительское общество </t>
    </r>
    <r>
      <rPr>
        <b/>
        <sz val="12"/>
        <color theme="1"/>
        <rFont val="Times New Roman"/>
        <family val="1"/>
        <charset val="204"/>
      </rPr>
      <t>"Мемориал"</t>
    </r>
    <r>
      <rPr>
        <sz val="12"/>
        <color theme="1"/>
        <rFont val="Times New Roman"/>
        <family val="1"/>
        <charset val="204"/>
      </rPr>
      <t xml:space="preserve"> (руководитель организации - ИГНАТЬЕВ ЮРИЙ ВИКТОРОВИЧ)</t>
    </r>
  </si>
  <si>
    <t>184211, город Апатиты Мурманской обл., ул.Дзержинского, д.3</t>
  </si>
  <si>
    <t>социальная поддержка и защита прав и свобод  человека, восстановление исторической правды и увековечивание памяти жертв политических репрессий,  оказание благотворительной помощи лицам, пострадавшим от репрессий.</t>
  </si>
  <si>
    <t>2.</t>
  </si>
  <si>
    <t>Предоставление субсидий некоммерческим организациям социальной направленности, не являющимся государственными (муниципальными) учреждениями, осуществляющими деятельность в области физической культуры и спорта, на возмещение части затрат, связанных с осуществлением ими уставной деятельности</t>
  </si>
  <si>
    <t>Постановление администрации города Кировска от 18.05.2015 № 850</t>
  </si>
  <si>
    <t>2.1.</t>
  </si>
  <si>
    <t>Местная общественная организация "Федерация футбола и хоккея города Кировска"(руководитель НКО - АЛЕХИН АРКАДИЙ ЮРЬЕВИЧ)</t>
  </si>
  <si>
    <t>184250, город Кировск Мурманской обл., ул.Олимпийская, 42-54</t>
  </si>
  <si>
    <t>деятельность, направленная на обеспечение условий для развития на территории города Кировска физической культуры и массового спорта</t>
  </si>
  <si>
    <t>Соглашение 01-110/63а от 01.06.2016 о предоставлении субсидии</t>
  </si>
  <si>
    <t>предоставление субсидии на компенсацию затрат по проведению официальных физкультурно-оздоровительных и спортивных мероприятий, на приобретение спортивной формы и инвентаря</t>
  </si>
  <si>
    <t>01.06.2016-31.12.2016</t>
  </si>
  <si>
    <t>2.2.</t>
  </si>
  <si>
    <t>184250, город Кировск Мурманской обл., ул.Олимпийская, 42-55</t>
  </si>
  <si>
    <t>Соглашение 01-110/105 от 04.08.2016 о предоставлении субсидии</t>
  </si>
  <si>
    <t>04.08.2016-31.12.2016</t>
  </si>
  <si>
    <t>Предоставление субсидий общественным объединениям, участвующим в охране общественного порядка, на возмещение части затрат, связанных с осуществлением ими уставной деятельности</t>
  </si>
  <si>
    <t xml:space="preserve">Постановление администрации города Кировска от 05.08.2015 №1315, 23.11.2015 № 1736,13.05.2016 № 689 </t>
  </si>
  <si>
    <t>3.1.</t>
  </si>
  <si>
    <t>Кировская городская общественная организация "Добровольная народная дружина "Хибины" (руководитель НКО - СОЛНЦЕВ РОМАН АНАТОЛЬЕВИЧ)</t>
  </si>
  <si>
    <t>184250, город Кировск Мурманской обл., пр.Ленина, 15-9</t>
  </si>
  <si>
    <t>деятельность, направленная на обеспечение охраны общественного порядка на территории города Кировска</t>
  </si>
  <si>
    <t>Соглашение 01-110/66 от 08.06.2016 о предоставлении субсидии</t>
  </si>
  <si>
    <t>предоставление субсидии на компенсацию затрат, связанных с осуществлением уставной деятельности (материально-техническое обеспечение)</t>
  </si>
  <si>
    <t>09.06.2016-31.12.2016</t>
  </si>
  <si>
    <t>Постановление администрации города Кировска от 28.07.2017 № 940</t>
  </si>
  <si>
    <t>Соглашение                                                                  № 01-110/23                                                  от 18.04.2018                  о предоставлении субсидии</t>
  </si>
  <si>
    <t>Соглашение                                                                  № 01-110/22                                                  от 17.04.2018                  о предоставлении субсидии</t>
  </si>
  <si>
    <t xml:space="preserve">Предоставление субсидий некоммерческим организациям, оказывающим услуги по поддержке и развитию субъектов малого и среднего предпринимательства в муниципальном образовании города Кировск с подведомственной территории </t>
  </si>
  <si>
    <t>184250, город Кировск Мурманской обл., пр.Ленина, д.7</t>
  </si>
  <si>
    <t>предоставление субсидии на компенсацию затрат, связанных с организацией деятельности по оказанию услуг в области малого и среднего предпринимательства в муниципальном образовании города Кировск Мурманской области</t>
  </si>
  <si>
    <t>Соглашение                                                                  № 01-110/23                                                  от 25.02.2020                  о предоставлении субсидии</t>
  </si>
  <si>
    <t>Постановление администрации города Кировска от 29.12.2018 № 1709</t>
  </si>
  <si>
    <t>Оказание услуг в области поддержки и развития малого и среднего предпринимательства в муниципальном образовании город Кировск Мурманской области</t>
  </si>
  <si>
    <t>12 556 541,69</t>
  </si>
  <si>
    <r>
      <t xml:space="preserve">Автономная некоммерческая организация </t>
    </r>
    <r>
      <rPr>
        <b/>
        <sz val="12"/>
        <color rgb="FFFF0000"/>
        <rFont val="Times New Roman"/>
        <family val="1"/>
        <charset val="204"/>
      </rPr>
      <t>"Хибинский центр развития бизнеса"</t>
    </r>
    <r>
      <rPr>
        <sz val="12"/>
        <color rgb="FFFF0000"/>
        <rFont val="Times New Roman"/>
        <family val="1"/>
        <charset val="204"/>
      </rPr>
      <t xml:space="preserve"> (руководитель организации - В.П. Зварич)</t>
    </r>
  </si>
  <si>
    <t xml:space="preserve">Постановление Администрации города Кировска от 20.02.2021 № 216 </t>
  </si>
  <si>
    <t>отчетный период:  2022  год</t>
  </si>
  <si>
    <t xml:space="preserve">Некоммерческая организация «Ассоциация территориального общественного самоуправления города Кировска Мурманской области» (руководитель организации - Маркова Ольга Евгеньевна)  </t>
  </si>
  <si>
    <t>184256, Мурманская область, г. Кировск, ул. Комсомольская, д. 10, помещ. VI (3,4)</t>
  </si>
  <si>
    <t>1215100002809</t>
  </si>
  <si>
    <t>содействия в представлении и защите интересов населения, проживающего на территории ТОС, содействия развитию ТОС на территории г. Кировска</t>
  </si>
  <si>
    <t>Соглашение                                                                  № 01                                              от 14.02.2022              о предоставлении субсидии</t>
  </si>
  <si>
    <t>предоставление субсидии на обеспечение затрат по оплате труда, осуществление иных выплат сотрудникам получателя субсидии, предусмотренных законодательством Российской Федерации и общехозяйственные расходы (коммунальные услуги, услуги по содержанию и ремонту помещений, услуги связи, услуги банка (комиссии за ведение банковского счета), проведение мероприятий и приобретение товаров, работ, услуг, непосредственно связанных с деятельностью получателя субсиди</t>
  </si>
  <si>
    <t xml:space="preserve">Постановление администрации города Кировска от 29  июля 2021 № 773 </t>
  </si>
  <si>
    <t>Соглашение                                                                  № 1                                                от 03.02.2022                  о предоставлении субсидии</t>
  </si>
  <si>
    <t>Городская общественная организация "Совет ветеранов войны и труда города Кировска" (руководитель организации - ШУБИН ОЛЕГ ГЕННАДЬЕВИЧ)</t>
  </si>
  <si>
    <t>Соглашение                                                                  № 1                                               от 11.04.2022                 о предоставлении субсидии</t>
  </si>
  <si>
    <t>1.2</t>
  </si>
  <si>
    <r>
      <t>Автономная некоммерческая организация "Агенство по развитию туризма и предпринимательства города Кировска</t>
    </r>
    <r>
      <rPr>
        <b/>
        <sz val="12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 xml:space="preserve"> (руководитель организации - Е.Г. Степанова)</t>
    </r>
  </si>
  <si>
    <t>Заместитель начальника МКУ "Центр учета г. Кировска"                       Н.С. Васюра</t>
  </si>
  <si>
    <t>Администрации муниципального округа город Кировск с подведомственной территорией Мурманской области</t>
  </si>
  <si>
    <t>размер  поддержки по состоянию на 01.01.2023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</si>
</sst>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4" fontId="5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/>
    <xf numFmtId="1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9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zoomScale="93" zoomScaleNormal="93" zoomScaleSheetLayoutView="90" workbookViewId="0">
      <selection activeCell="I33" sqref="I33"/>
    </sheetView>
  </sheetViews>
  <sheetFormatPr defaultColWidth="9.140625" defaultRowHeight="12" x14ac:dyDescent="0.2"/>
  <cols>
    <col min="1" max="1" width="8.5703125" style="1" customWidth="1"/>
    <col min="2" max="2" width="36.28515625" style="1" customWidth="1"/>
    <col min="3" max="3" width="29.140625" style="1" customWidth="1"/>
    <col min="4" max="4" width="23.5703125" style="1" customWidth="1"/>
    <col min="5" max="5" width="16" style="1" customWidth="1"/>
    <col min="6" max="6" width="27.85546875" style="1" customWidth="1"/>
    <col min="7" max="7" width="20.7109375" style="1" customWidth="1"/>
    <col min="8" max="8" width="35.28515625" style="1" customWidth="1"/>
    <col min="9" max="9" width="18.5703125" style="1" customWidth="1"/>
    <col min="10" max="10" width="19.140625" style="1" customWidth="1"/>
    <col min="11" max="11" width="13.7109375" style="1" customWidth="1"/>
    <col min="12" max="12" width="27.140625" style="1" customWidth="1"/>
    <col min="13" max="16384" width="9.140625" style="1"/>
  </cols>
  <sheetData>
    <row r="1" spans="1:12" ht="20.25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0.25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20.25" x14ac:dyDescent="0.2">
      <c r="A3" s="49" t="s">
        <v>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20.25" x14ac:dyDescent="0.2">
      <c r="A4" s="50" t="s">
        <v>62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6.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.75" x14ac:dyDescent="0.2">
      <c r="A6" s="51" t="s">
        <v>2</v>
      </c>
      <c r="B6" s="51" t="s">
        <v>3</v>
      </c>
      <c r="C6" s="51"/>
      <c r="D6" s="51"/>
      <c r="E6" s="51"/>
      <c r="F6" s="51"/>
      <c r="G6" s="52" t="s">
        <v>4</v>
      </c>
      <c r="H6" s="53"/>
      <c r="I6" s="53"/>
      <c r="J6" s="53"/>
      <c r="K6" s="54"/>
      <c r="L6" s="51" t="s">
        <v>5</v>
      </c>
    </row>
    <row r="7" spans="1:12" ht="126" x14ac:dyDescent="0.2">
      <c r="A7" s="51"/>
      <c r="B7" s="20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9" t="s">
        <v>77</v>
      </c>
      <c r="K7" s="20" t="s">
        <v>14</v>
      </c>
      <c r="L7" s="51"/>
    </row>
    <row r="8" spans="1:12" ht="78.75" hidden="1" x14ac:dyDescent="0.2">
      <c r="A8" s="20">
        <v>1</v>
      </c>
      <c r="B8" s="55" t="s">
        <v>15</v>
      </c>
      <c r="C8" s="55"/>
      <c r="D8" s="55"/>
      <c r="E8" s="55"/>
      <c r="F8" s="55"/>
      <c r="G8" s="19" t="s">
        <v>50</v>
      </c>
      <c r="H8" s="3"/>
      <c r="I8" s="4">
        <f>I9+I10</f>
        <v>424150</v>
      </c>
      <c r="J8" s="5">
        <f>J9+J10</f>
        <v>424150</v>
      </c>
      <c r="K8" s="3"/>
      <c r="L8" s="6"/>
    </row>
    <row r="9" spans="1:12" ht="94.5" hidden="1" x14ac:dyDescent="0.2">
      <c r="A9" s="6" t="s">
        <v>16</v>
      </c>
      <c r="B9" s="3" t="s">
        <v>17</v>
      </c>
      <c r="C9" s="3" t="s">
        <v>18</v>
      </c>
      <c r="D9" s="7">
        <v>1105100000532</v>
      </c>
      <c r="E9" s="6">
        <v>5103111696</v>
      </c>
      <c r="F9" s="3" t="s">
        <v>19</v>
      </c>
      <c r="G9" s="6" t="s">
        <v>51</v>
      </c>
      <c r="H9" s="3" t="s">
        <v>20</v>
      </c>
      <c r="I9" s="8">
        <v>347803</v>
      </c>
      <c r="J9" s="9">
        <v>347803</v>
      </c>
      <c r="K9" s="6" t="s">
        <v>21</v>
      </c>
      <c r="L9" s="6" t="s">
        <v>22</v>
      </c>
    </row>
    <row r="10" spans="1:12" ht="173.25" hidden="1" x14ac:dyDescent="0.2">
      <c r="A10" s="3" t="s">
        <v>23</v>
      </c>
      <c r="B10" s="3" t="s">
        <v>24</v>
      </c>
      <c r="C10" s="3" t="s">
        <v>25</v>
      </c>
      <c r="D10" s="7">
        <v>1025100002861</v>
      </c>
      <c r="E10" s="6">
        <v>5101700230</v>
      </c>
      <c r="F10" s="3" t="s">
        <v>26</v>
      </c>
      <c r="G10" s="6" t="s">
        <v>52</v>
      </c>
      <c r="H10" s="3" t="s">
        <v>20</v>
      </c>
      <c r="I10" s="8">
        <v>76347</v>
      </c>
      <c r="J10" s="9">
        <v>76347</v>
      </c>
      <c r="K10" s="6" t="s">
        <v>21</v>
      </c>
      <c r="L10" s="6" t="s">
        <v>22</v>
      </c>
    </row>
    <row r="11" spans="1:12" ht="78.75" hidden="1" x14ac:dyDescent="0.25">
      <c r="A11" s="10" t="s">
        <v>27</v>
      </c>
      <c r="B11" s="56" t="s">
        <v>28</v>
      </c>
      <c r="C11" s="57"/>
      <c r="D11" s="57"/>
      <c r="E11" s="57"/>
      <c r="F11" s="58"/>
      <c r="G11" s="19" t="s">
        <v>29</v>
      </c>
      <c r="H11" s="11"/>
      <c r="I11" s="4">
        <v>800000</v>
      </c>
      <c r="J11" s="4">
        <v>800000</v>
      </c>
      <c r="K11" s="6"/>
      <c r="L11" s="6"/>
    </row>
    <row r="12" spans="1:12" ht="110.25" hidden="1" x14ac:dyDescent="0.25">
      <c r="A12" s="10" t="s">
        <v>30</v>
      </c>
      <c r="B12" s="6" t="s">
        <v>31</v>
      </c>
      <c r="C12" s="6" t="s">
        <v>32</v>
      </c>
      <c r="D12" s="7">
        <v>1145100000418</v>
      </c>
      <c r="E12" s="6">
        <v>5118090128</v>
      </c>
      <c r="F12" s="3" t="s">
        <v>33</v>
      </c>
      <c r="G12" s="6" t="s">
        <v>34</v>
      </c>
      <c r="H12" s="3" t="s">
        <v>35</v>
      </c>
      <c r="I12" s="12">
        <v>200000</v>
      </c>
      <c r="J12" s="12">
        <v>200000</v>
      </c>
      <c r="K12" s="6" t="s">
        <v>36</v>
      </c>
      <c r="L12" s="6" t="s">
        <v>22</v>
      </c>
    </row>
    <row r="13" spans="1:12" ht="110.25" hidden="1" x14ac:dyDescent="0.25">
      <c r="A13" s="10" t="s">
        <v>37</v>
      </c>
      <c r="B13" s="6" t="s">
        <v>31</v>
      </c>
      <c r="C13" s="6" t="s">
        <v>38</v>
      </c>
      <c r="D13" s="7">
        <v>1145100000418</v>
      </c>
      <c r="E13" s="6">
        <v>5118090128</v>
      </c>
      <c r="F13" s="3" t="s">
        <v>33</v>
      </c>
      <c r="G13" s="6" t="s">
        <v>39</v>
      </c>
      <c r="H13" s="3" t="s">
        <v>35</v>
      </c>
      <c r="I13" s="12">
        <v>600000</v>
      </c>
      <c r="J13" s="12">
        <v>600000</v>
      </c>
      <c r="K13" s="6" t="s">
        <v>40</v>
      </c>
      <c r="L13" s="6" t="s">
        <v>22</v>
      </c>
    </row>
    <row r="14" spans="1:12" ht="110.25" hidden="1" x14ac:dyDescent="0.2">
      <c r="A14" s="20">
        <v>3</v>
      </c>
      <c r="B14" s="55" t="s">
        <v>41</v>
      </c>
      <c r="C14" s="55"/>
      <c r="D14" s="55"/>
      <c r="E14" s="55"/>
      <c r="F14" s="55"/>
      <c r="G14" s="19" t="s">
        <v>42</v>
      </c>
      <c r="H14" s="3"/>
      <c r="I14" s="4">
        <v>300000</v>
      </c>
      <c r="J14" s="4">
        <v>300000</v>
      </c>
      <c r="K14" s="3"/>
      <c r="L14" s="6"/>
    </row>
    <row r="15" spans="1:12" ht="94.5" hidden="1" x14ac:dyDescent="0.25">
      <c r="A15" s="10" t="s">
        <v>43</v>
      </c>
      <c r="B15" s="6" t="s">
        <v>44</v>
      </c>
      <c r="C15" s="6" t="s">
        <v>45</v>
      </c>
      <c r="D15" s="7">
        <v>1145100000561</v>
      </c>
      <c r="E15" s="6">
        <v>5118090142</v>
      </c>
      <c r="F15" s="3" t="s">
        <v>46</v>
      </c>
      <c r="G15" s="6" t="s">
        <v>47</v>
      </c>
      <c r="H15" s="3" t="s">
        <v>48</v>
      </c>
      <c r="I15" s="12">
        <v>300000</v>
      </c>
      <c r="J15" s="12">
        <v>300000</v>
      </c>
      <c r="K15" s="6" t="s">
        <v>49</v>
      </c>
      <c r="L15" s="6" t="s">
        <v>22</v>
      </c>
    </row>
    <row r="16" spans="1:12" s="26" customFormat="1" ht="78.75" hidden="1" x14ac:dyDescent="0.2">
      <c r="A16" s="21">
        <v>1</v>
      </c>
      <c r="B16" s="59" t="s">
        <v>53</v>
      </c>
      <c r="C16" s="59"/>
      <c r="D16" s="59"/>
      <c r="E16" s="59"/>
      <c r="F16" s="59"/>
      <c r="G16" s="22" t="s">
        <v>57</v>
      </c>
      <c r="H16" s="23"/>
      <c r="I16" s="24" t="str">
        <f>I17</f>
        <v>12 556 541,69</v>
      </c>
      <c r="J16" s="24" t="str">
        <f>J17</f>
        <v>12 556 541,69</v>
      </c>
      <c r="K16" s="23"/>
      <c r="L16" s="25"/>
    </row>
    <row r="17" spans="1:12" s="26" customFormat="1" ht="126" hidden="1" x14ac:dyDescent="0.2">
      <c r="A17" s="25" t="s">
        <v>16</v>
      </c>
      <c r="B17" s="23" t="s">
        <v>60</v>
      </c>
      <c r="C17" s="23" t="s">
        <v>54</v>
      </c>
      <c r="D17" s="27">
        <v>1155190010524</v>
      </c>
      <c r="E17" s="25">
        <v>5118002668</v>
      </c>
      <c r="F17" s="23" t="s">
        <v>58</v>
      </c>
      <c r="G17" s="25" t="s">
        <v>56</v>
      </c>
      <c r="H17" s="23" t="s">
        <v>55</v>
      </c>
      <c r="I17" s="28" t="s">
        <v>59</v>
      </c>
      <c r="J17" s="28" t="s">
        <v>59</v>
      </c>
      <c r="K17" s="25" t="s">
        <v>21</v>
      </c>
      <c r="L17" s="25" t="s">
        <v>22</v>
      </c>
    </row>
    <row r="18" spans="1:12" ht="78" customHeight="1" x14ac:dyDescent="0.2">
      <c r="A18" s="20">
        <v>1</v>
      </c>
      <c r="B18" s="55" t="s">
        <v>15</v>
      </c>
      <c r="C18" s="55"/>
      <c r="D18" s="55"/>
      <c r="E18" s="55"/>
      <c r="F18" s="55"/>
      <c r="G18" s="43" t="s">
        <v>69</v>
      </c>
      <c r="H18" s="3"/>
      <c r="I18" s="4">
        <f>I19+I20</f>
        <v>3888070</v>
      </c>
      <c r="J18" s="4">
        <f t="shared" ref="J18" si="0">J19+J20</f>
        <v>3888070</v>
      </c>
      <c r="K18" s="4"/>
      <c r="L18" s="4"/>
    </row>
    <row r="19" spans="1:12" ht="255" customHeight="1" x14ac:dyDescent="0.2">
      <c r="A19" s="31" t="s">
        <v>16</v>
      </c>
      <c r="B19" s="45" t="s">
        <v>63</v>
      </c>
      <c r="C19" s="45" t="s">
        <v>64</v>
      </c>
      <c r="D19" s="46" t="s">
        <v>65</v>
      </c>
      <c r="E19" s="45">
        <v>5118005210</v>
      </c>
      <c r="F19" s="45" t="s">
        <v>66</v>
      </c>
      <c r="G19" s="38" t="s">
        <v>67</v>
      </c>
      <c r="H19" s="30" t="s">
        <v>68</v>
      </c>
      <c r="I19" s="8">
        <v>3463920</v>
      </c>
      <c r="J19" s="9">
        <v>3463920</v>
      </c>
      <c r="K19" s="6" t="s">
        <v>21</v>
      </c>
      <c r="L19" s="6" t="s">
        <v>22</v>
      </c>
    </row>
    <row r="20" spans="1:12" ht="114.75" customHeight="1" x14ac:dyDescent="0.2">
      <c r="A20" s="47" t="s">
        <v>73</v>
      </c>
      <c r="B20" s="3" t="s">
        <v>71</v>
      </c>
      <c r="C20" s="3" t="s">
        <v>18</v>
      </c>
      <c r="D20" s="7">
        <v>1105100000532</v>
      </c>
      <c r="E20" s="6">
        <v>5103111696</v>
      </c>
      <c r="F20" s="3" t="s">
        <v>19</v>
      </c>
      <c r="G20" s="6" t="s">
        <v>72</v>
      </c>
      <c r="H20" s="3" t="s">
        <v>20</v>
      </c>
      <c r="I20" s="8">
        <v>424150</v>
      </c>
      <c r="J20" s="9">
        <v>424150</v>
      </c>
      <c r="K20" s="6" t="s">
        <v>21</v>
      </c>
      <c r="L20" s="6" t="s">
        <v>22</v>
      </c>
    </row>
    <row r="21" spans="1:12" s="26" customFormat="1" ht="78.75" x14ac:dyDescent="0.2">
      <c r="A21" s="32">
        <v>2</v>
      </c>
      <c r="B21" s="60" t="s">
        <v>53</v>
      </c>
      <c r="C21" s="60"/>
      <c r="D21" s="60"/>
      <c r="E21" s="60"/>
      <c r="F21" s="60"/>
      <c r="G21" s="33" t="s">
        <v>61</v>
      </c>
      <c r="H21" s="34"/>
      <c r="I21" s="35">
        <f>I22+I23</f>
        <v>9361350.9499999993</v>
      </c>
      <c r="J21" s="35">
        <f>J22+J23</f>
        <v>9361350.9499999993</v>
      </c>
      <c r="K21" s="34"/>
      <c r="L21" s="36"/>
    </row>
    <row r="22" spans="1:12" s="26" customFormat="1" ht="126" x14ac:dyDescent="0.2">
      <c r="A22" s="38" t="s">
        <v>30</v>
      </c>
      <c r="B22" s="39" t="s">
        <v>74</v>
      </c>
      <c r="C22" s="39" t="s">
        <v>54</v>
      </c>
      <c r="D22" s="40">
        <v>1155190010524</v>
      </c>
      <c r="E22" s="38">
        <v>5118002668</v>
      </c>
      <c r="F22" s="39" t="s">
        <v>58</v>
      </c>
      <c r="G22" s="38" t="s">
        <v>70</v>
      </c>
      <c r="H22" s="39" t="s">
        <v>55</v>
      </c>
      <c r="I22" s="41">
        <v>9361350.9499999993</v>
      </c>
      <c r="J22" s="37">
        <v>9361350.9499999993</v>
      </c>
      <c r="K22" s="36" t="s">
        <v>21</v>
      </c>
      <c r="L22" s="36" t="s">
        <v>22</v>
      </c>
    </row>
    <row r="23" spans="1:12" s="26" customFormat="1" ht="15.75" x14ac:dyDescent="0.2">
      <c r="A23" s="38"/>
      <c r="B23" s="39"/>
      <c r="C23" s="39"/>
      <c r="D23" s="40"/>
      <c r="E23" s="38"/>
      <c r="F23" s="39"/>
      <c r="G23" s="44"/>
      <c r="H23" s="39"/>
      <c r="I23" s="41"/>
      <c r="J23" s="37"/>
      <c r="K23" s="36"/>
      <c r="L23" s="36"/>
    </row>
    <row r="24" spans="1:12" ht="15.75" x14ac:dyDescent="0.2">
      <c r="A24" s="14"/>
      <c r="B24" s="14"/>
      <c r="C24" s="14"/>
      <c r="D24" s="16"/>
      <c r="E24" s="15"/>
      <c r="F24" s="14"/>
      <c r="G24" s="15"/>
      <c r="H24" s="14"/>
      <c r="I24" s="17"/>
      <c r="J24" s="18"/>
      <c r="K24" s="15"/>
      <c r="L24" s="15"/>
    </row>
    <row r="25" spans="1:12" ht="15.75" customHeight="1" x14ac:dyDescent="0.25">
      <c r="A25" s="13"/>
      <c r="B25" s="48" t="s">
        <v>75</v>
      </c>
      <c r="C25" s="48"/>
      <c r="D25" s="48"/>
      <c r="E25" s="48"/>
      <c r="F25" s="48"/>
      <c r="G25" s="13"/>
      <c r="H25" s="13"/>
      <c r="I25" s="13"/>
      <c r="J25" s="13"/>
      <c r="K25" s="13"/>
      <c r="L25" s="13"/>
    </row>
    <row r="26" spans="1:12" ht="15.7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15.7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5.7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33" spans="9:9" x14ac:dyDescent="0.2">
      <c r="I33" s="42"/>
    </row>
  </sheetData>
  <mergeCells count="15">
    <mergeCell ref="B25:F25"/>
    <mergeCell ref="A1:L1"/>
    <mergeCell ref="A2:L2"/>
    <mergeCell ref="A3:L3"/>
    <mergeCell ref="A4:L4"/>
    <mergeCell ref="A6:A7"/>
    <mergeCell ref="B6:F6"/>
    <mergeCell ref="G6:K6"/>
    <mergeCell ref="L6:L7"/>
    <mergeCell ref="B8:F8"/>
    <mergeCell ref="B11:F11"/>
    <mergeCell ref="B14:F14"/>
    <mergeCell ref="B16:F16"/>
    <mergeCell ref="B18:F18"/>
    <mergeCell ref="B21:F21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2023-01-20T08:51:52Z</dcterms:modified>
</cp:coreProperties>
</file>